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會計共用\代收代辦經費公告\"/>
    </mc:Choice>
  </mc:AlternateContent>
  <bookViews>
    <workbookView xWindow="0" yWindow="0" windowWidth="19200" windowHeight="7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" i="1" l="1"/>
  <c r="G7" i="1" l="1"/>
  <c r="G9" i="1" l="1"/>
  <c r="G6" i="1" l="1"/>
  <c r="G8" i="1"/>
  <c r="G10" i="1"/>
  <c r="G11" i="1"/>
  <c r="G5" i="1"/>
</calcChain>
</file>

<file path=xl/sharedStrings.xml><?xml version="1.0" encoding="utf-8"?>
<sst xmlns="http://schemas.openxmlformats.org/spreadsheetml/2006/main" count="26" uniqueCount="26">
  <si>
    <t>項次</t>
    <phoneticPr fontId="2" type="noConversion"/>
  </si>
  <si>
    <t xml:space="preserve">代  收  款  項 </t>
    <phoneticPr fontId="2" type="noConversion"/>
  </si>
  <si>
    <t>科  目</t>
    <phoneticPr fontId="2" type="noConversion"/>
  </si>
  <si>
    <t>本期收入</t>
    <phoneticPr fontId="2" type="noConversion"/>
  </si>
  <si>
    <t>本期支出</t>
    <phoneticPr fontId="2" type="noConversion"/>
  </si>
  <si>
    <t>本期餘額</t>
    <phoneticPr fontId="2" type="noConversion"/>
  </si>
  <si>
    <t>備  註</t>
    <phoneticPr fontId="2" type="noConversion"/>
  </si>
  <si>
    <t>團體保險費</t>
  </si>
  <si>
    <t>臺中市立臺中第二高級中等學校</t>
    <phoneticPr fontId="2" type="noConversion"/>
  </si>
  <si>
    <t>教科書費</t>
    <phoneticPr fontId="2" type="noConversion"/>
  </si>
  <si>
    <t>音樂班個別輔導鐘點費</t>
    <phoneticPr fontId="2" type="noConversion"/>
  </si>
  <si>
    <t>上期轉入</t>
    <phoneticPr fontId="2" type="noConversion"/>
  </si>
  <si>
    <t>2123-L10150</t>
    <phoneticPr fontId="2" type="noConversion"/>
  </si>
  <si>
    <t>2123-L10140</t>
    <phoneticPr fontId="2" type="noConversion"/>
  </si>
  <si>
    <t>住宿生伙食費</t>
    <phoneticPr fontId="2" type="noConversion"/>
  </si>
  <si>
    <t>教室冷氣使用費</t>
    <phoneticPr fontId="2" type="noConversion"/>
  </si>
  <si>
    <t>2123-L20015</t>
    <phoneticPr fontId="2" type="noConversion"/>
  </si>
  <si>
    <r>
      <t>依</t>
    </r>
    <r>
      <rPr>
        <sz val="10"/>
        <rFont val="新細明體"/>
        <family val="1"/>
        <charset val="136"/>
      </rPr>
      <t>「</t>
    </r>
    <r>
      <rPr>
        <sz val="10"/>
        <rFont val="標楷體"/>
        <family val="4"/>
        <charset val="136"/>
      </rPr>
      <t>臺中市國民中小學與市立高級中學學雜費及代收代辦費收支辦法</t>
    </r>
    <r>
      <rPr>
        <sz val="10"/>
        <rFont val="新細明體"/>
        <family val="1"/>
        <charset val="136"/>
      </rPr>
      <t>」</t>
    </r>
    <r>
      <rPr>
        <sz val="10"/>
        <rFont val="標楷體"/>
        <family val="4"/>
        <charset val="136"/>
      </rPr>
      <t>餘額留作冷氣機清洗及汰換用</t>
    </r>
    <phoneticPr fontId="2" type="noConversion"/>
  </si>
  <si>
    <t>2123-L20026</t>
    <phoneticPr fontId="2" type="noConversion"/>
  </si>
  <si>
    <t>健康檢查費</t>
    <phoneticPr fontId="2" type="noConversion"/>
  </si>
  <si>
    <t>2123-L10300</t>
    <phoneticPr fontId="2" type="noConversion"/>
  </si>
  <si>
    <t>2123-L20014</t>
    <phoneticPr fontId="2" type="noConversion"/>
  </si>
  <si>
    <r>
      <t xml:space="preserve"> </t>
    </r>
    <r>
      <rPr>
        <sz val="14"/>
        <rFont val="標楷體"/>
        <family val="4"/>
        <charset val="136"/>
      </rPr>
      <t>單位：元</t>
    </r>
    <phoneticPr fontId="2" type="noConversion"/>
  </si>
  <si>
    <r>
      <t>109</t>
    </r>
    <r>
      <rPr>
        <b/>
        <sz val="20"/>
        <rFont val="標楷體"/>
        <family val="4"/>
        <charset val="136"/>
      </rPr>
      <t>學年度第</t>
    </r>
    <r>
      <rPr>
        <b/>
        <sz val="20"/>
        <rFont val="Arial"/>
        <family val="2"/>
      </rPr>
      <t>1</t>
    </r>
    <r>
      <rPr>
        <b/>
        <sz val="20"/>
        <rFont val="標楷體"/>
        <family val="4"/>
        <charset val="136"/>
      </rPr>
      <t>學期學生代辦費收支表</t>
    </r>
    <phoneticPr fontId="2" type="noConversion"/>
  </si>
  <si>
    <t>校外教學</t>
    <phoneticPr fontId="2" type="noConversion"/>
  </si>
  <si>
    <t>2123-L10290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</si>
</sst>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標楷體"/>
      <family val="4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176" fontId="10" fillId="0" borderId="1" xfId="2" applyNumberFormat="1" applyFont="1" applyBorder="1" applyAlignment="1">
      <alignment vertical="center"/>
    </xf>
    <xf numFmtId="177" fontId="4" fillId="0" borderId="1" xfId="2" applyNumberFormat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176" fontId="11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">
    <cellStyle name="一般" xfId="0" builtinId="0"/>
    <cellStyle name="一般_Sheet1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topLeftCell="A7" zoomScaleNormal="100" workbookViewId="0">
      <selection activeCell="E10" sqref="E10"/>
    </sheetView>
  </sheetViews>
  <sheetFormatPr defaultColWidth="8.81640625" defaultRowHeight="40.25" customHeight="1"/>
  <cols>
    <col min="1" max="1" width="10.1796875" style="4" customWidth="1"/>
    <col min="2" max="2" width="29.1796875" style="2" bestFit="1" customWidth="1"/>
    <col min="3" max="3" width="18.36328125" style="4" customWidth="1"/>
    <col min="4" max="4" width="15" style="4" customWidth="1"/>
    <col min="5" max="5" width="15.36328125" style="2" bestFit="1" customWidth="1"/>
    <col min="6" max="6" width="14.453125" style="2" bestFit="1" customWidth="1"/>
    <col min="7" max="7" width="15.36328125" style="2" bestFit="1" customWidth="1"/>
    <col min="8" max="8" width="21.453125" style="2" customWidth="1"/>
    <col min="9" max="16384" width="8.81640625" style="2"/>
  </cols>
  <sheetData>
    <row r="1" spans="1:9" ht="26.25" customHeight="1">
      <c r="A1" s="20" t="s">
        <v>8</v>
      </c>
      <c r="B1" s="21"/>
      <c r="C1" s="21"/>
      <c r="D1" s="21"/>
      <c r="E1" s="21"/>
      <c r="F1" s="21"/>
      <c r="G1" s="21"/>
      <c r="H1" s="21"/>
      <c r="I1" s="1"/>
    </row>
    <row r="2" spans="1:9" ht="28.25" customHeight="1">
      <c r="A2" s="22" t="s">
        <v>23</v>
      </c>
      <c r="B2" s="22"/>
      <c r="C2" s="22"/>
      <c r="D2" s="22"/>
      <c r="E2" s="22"/>
      <c r="F2" s="22"/>
      <c r="G2" s="22"/>
      <c r="H2" s="22"/>
      <c r="I2" s="3"/>
    </row>
    <row r="3" spans="1:9" ht="20" customHeight="1">
      <c r="B3" s="4"/>
      <c r="C3" s="10"/>
      <c r="D3" s="10"/>
      <c r="E3" s="5"/>
      <c r="F3" s="6"/>
      <c r="G3" s="6"/>
      <c r="H3" s="7" t="s">
        <v>22</v>
      </c>
    </row>
    <row r="4" spans="1:9" ht="34.25" customHeight="1">
      <c r="A4" s="12" t="s">
        <v>0</v>
      </c>
      <c r="B4" s="13" t="s">
        <v>1</v>
      </c>
      <c r="C4" s="13" t="s">
        <v>2</v>
      </c>
      <c r="D4" s="13" t="s">
        <v>11</v>
      </c>
      <c r="E4" s="14" t="s">
        <v>3</v>
      </c>
      <c r="F4" s="14" t="s">
        <v>4</v>
      </c>
      <c r="G4" s="14" t="s">
        <v>5</v>
      </c>
      <c r="H4" s="15" t="s">
        <v>6</v>
      </c>
    </row>
    <row r="5" spans="1:9" ht="46.25" customHeight="1">
      <c r="A5" s="16">
        <v>1</v>
      </c>
      <c r="B5" s="9" t="s">
        <v>7</v>
      </c>
      <c r="C5" s="11" t="s">
        <v>12</v>
      </c>
      <c r="D5" s="11">
        <v>0</v>
      </c>
      <c r="E5" s="8">
        <v>435400</v>
      </c>
      <c r="F5" s="8">
        <v>435400</v>
      </c>
      <c r="G5" s="8">
        <f>E5-F5</f>
        <v>0</v>
      </c>
      <c r="H5" s="17"/>
    </row>
    <row r="6" spans="1:9" ht="46.25" customHeight="1">
      <c r="A6" s="16">
        <v>2</v>
      </c>
      <c r="B6" s="9" t="s">
        <v>9</v>
      </c>
      <c r="C6" s="11" t="s">
        <v>13</v>
      </c>
      <c r="D6" s="11">
        <v>0</v>
      </c>
      <c r="E6" s="8">
        <v>6750068</v>
      </c>
      <c r="F6" s="8">
        <v>6750068</v>
      </c>
      <c r="G6" s="8">
        <f t="shared" ref="G6:G11" si="0">E6-F6</f>
        <v>0</v>
      </c>
      <c r="H6" s="17"/>
    </row>
    <row r="7" spans="1:9" ht="46.25" customHeight="1">
      <c r="A7" s="16">
        <v>3</v>
      </c>
      <c r="B7" s="9" t="s">
        <v>24</v>
      </c>
      <c r="C7" s="11" t="s">
        <v>25</v>
      </c>
      <c r="D7" s="11">
        <v>1887050</v>
      </c>
      <c r="E7" s="8">
        <v>1673200</v>
      </c>
      <c r="F7" s="8">
        <v>3560250</v>
      </c>
      <c r="G7" s="8">
        <f>D7+E7-F7</f>
        <v>0</v>
      </c>
      <c r="H7" s="19"/>
    </row>
    <row r="8" spans="1:9" ht="46.25" customHeight="1">
      <c r="A8" s="16">
        <v>4</v>
      </c>
      <c r="B8" s="9" t="s">
        <v>14</v>
      </c>
      <c r="C8" s="11" t="s">
        <v>21</v>
      </c>
      <c r="D8" s="11">
        <v>0</v>
      </c>
      <c r="E8" s="8">
        <v>1332540</v>
      </c>
      <c r="F8" s="8">
        <v>1332540</v>
      </c>
      <c r="G8" s="8">
        <f t="shared" si="0"/>
        <v>0</v>
      </c>
      <c r="H8" s="17"/>
    </row>
    <row r="9" spans="1:9" ht="77.400000000000006" customHeight="1">
      <c r="A9" s="16">
        <v>5</v>
      </c>
      <c r="B9" s="9" t="s">
        <v>15</v>
      </c>
      <c r="C9" s="11" t="s">
        <v>16</v>
      </c>
      <c r="D9" s="11">
        <v>9940667</v>
      </c>
      <c r="E9" s="8">
        <f>2200+461317</f>
        <v>463517</v>
      </c>
      <c r="F9" s="8"/>
      <c r="G9" s="8">
        <f>D9+E9-F9</f>
        <v>10404184</v>
      </c>
      <c r="H9" s="19" t="s">
        <v>17</v>
      </c>
    </row>
    <row r="10" spans="1:9" ht="46.25" customHeight="1">
      <c r="A10" s="16">
        <v>6</v>
      </c>
      <c r="B10" s="9" t="s">
        <v>10</v>
      </c>
      <c r="C10" s="11" t="s">
        <v>18</v>
      </c>
      <c r="D10" s="11">
        <v>0</v>
      </c>
      <c r="E10" s="8">
        <v>537965</v>
      </c>
      <c r="F10" s="8">
        <v>537965</v>
      </c>
      <c r="G10" s="8">
        <f t="shared" si="0"/>
        <v>0</v>
      </c>
      <c r="H10" s="18"/>
    </row>
    <row r="11" spans="1:9" ht="46.25" customHeight="1">
      <c r="A11" s="16">
        <v>7</v>
      </c>
      <c r="B11" s="9" t="s">
        <v>19</v>
      </c>
      <c r="C11" s="11" t="s">
        <v>20</v>
      </c>
      <c r="D11" s="11">
        <v>0</v>
      </c>
      <c r="E11" s="8">
        <v>360000</v>
      </c>
      <c r="F11" s="8">
        <v>360000</v>
      </c>
      <c r="G11" s="8">
        <f t="shared" si="0"/>
        <v>0</v>
      </c>
      <c r="H11" s="18"/>
    </row>
  </sheetData>
  <mergeCells count="2">
    <mergeCell ref="A1:H1"/>
    <mergeCell ref="A2:H2"/>
  </mergeCells>
  <phoneticPr fontId="2" type="noConversion"/>
  <printOptions horizontalCentered="1"/>
  <pageMargins left="0.74803149606299213" right="0.74803149606299213" top="0.27559055118110237" bottom="0.39370078740157483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40.25" customHeight="1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2017-03-08T07:10:57Z</cp:lastPrinted>
  <dcterms:created xsi:type="dcterms:W3CDTF">2010-06-14T02:47:21Z</dcterms:created>
  <dcterms:modified xsi:type="dcterms:W3CDTF">2021-11-24T01:58:44Z</dcterms:modified>
</cp:coreProperties>
</file>